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in\Desktop\docs\"/>
    </mc:Choice>
  </mc:AlternateContent>
  <bookViews>
    <workbookView xWindow="0" yWindow="0" windowWidth="28800" windowHeight="12435"/>
  </bookViews>
  <sheets>
    <sheet name="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A4" i="1"/>
  <c r="A3" i="1"/>
  <c r="B10" i="1" l="1"/>
  <c r="D10" i="1" s="1"/>
  <c r="B9" i="1"/>
  <c r="D9" i="1" s="1"/>
  <c r="B11" i="1"/>
  <c r="D11" i="1" s="1"/>
</calcChain>
</file>

<file path=xl/sharedStrings.xml><?xml version="1.0" encoding="utf-8"?>
<sst xmlns="http://schemas.openxmlformats.org/spreadsheetml/2006/main" count="16" uniqueCount="16">
  <si>
    <t>Soru Sayısı</t>
  </si>
  <si>
    <t>Net</t>
  </si>
  <si>
    <t>Ortalama</t>
  </si>
  <si>
    <t>Standard Sapma</t>
  </si>
  <si>
    <t>Sayısal-1</t>
  </si>
  <si>
    <t>Sayısal-2</t>
  </si>
  <si>
    <t>Sözel-1</t>
  </si>
  <si>
    <t>Sözel-2</t>
  </si>
  <si>
    <t>ALES-SAY =</t>
  </si>
  <si>
    <t>ALES-SOZ =</t>
  </si>
  <si>
    <t>ALES-EA =</t>
  </si>
  <si>
    <t>ALES-SAY Katsayı</t>
  </si>
  <si>
    <t>ALES-SOZ Katsayı</t>
  </si>
  <si>
    <t>ALES-EA Katsayı</t>
  </si>
  <si>
    <t>Standart Skor</t>
  </si>
  <si>
    <t>Max Puanlar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</si>
</sst>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3" borderId="0" xfId="0" applyFill="1" applyProtection="1">
      <protection locked="0"/>
    </xf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1" workbookViewId="0">
      <selection activeCell="D10" sqref="D10"/>
    </sheetView>
  </sheetViews>
  <sheetFormatPr defaultRowHeight="15" x14ac:dyDescent="0.25"/>
  <cols>
    <col min="1" max="2" width="12.7109375" hidden="1" customWidth="1"/>
    <col min="3" max="3" width="10.7109375" bestFit="1" customWidth="1"/>
    <col min="5" max="5" width="12" bestFit="1" customWidth="1"/>
    <col min="8" max="9" width="16.140625" bestFit="1" customWidth="1"/>
    <col min="10" max="10" width="15" bestFit="1" customWidth="1"/>
    <col min="11" max="11" width="12.7109375" bestFit="1" customWidth="1"/>
  </cols>
  <sheetData>
    <row r="1" spans="1:10" ht="15" customHeight="1" x14ac:dyDescent="0.25"/>
    <row r="2" spans="1:10" x14ac:dyDescent="0.25">
      <c r="A2" s="3" t="s">
        <v>14</v>
      </c>
      <c r="B2" s="3"/>
      <c r="D2" s="5" t="s">
        <v>0</v>
      </c>
      <c r="E2" s="5" t="s">
        <v>1</v>
      </c>
      <c r="F2" s="7" t="s">
        <v>2</v>
      </c>
      <c r="G2" s="7" t="s">
        <v>3</v>
      </c>
      <c r="H2" s="7" t="s">
        <v>11</v>
      </c>
      <c r="I2" s="7" t="s">
        <v>12</v>
      </c>
      <c r="J2" s="7" t="s">
        <v>13</v>
      </c>
    </row>
    <row r="3" spans="1:10" x14ac:dyDescent="0.25">
      <c r="A3">
        <f>(E3*40/D3 - F3)/G3*10+50</f>
        <v>59.181835975729108</v>
      </c>
      <c r="C3" s="1" t="s">
        <v>4</v>
      </c>
      <c r="D3" s="6">
        <v>40</v>
      </c>
      <c r="E3" s="6">
        <v>24.5</v>
      </c>
      <c r="F3" s="8">
        <v>15.118</v>
      </c>
      <c r="G3" s="8">
        <v>10.218</v>
      </c>
      <c r="H3" s="8">
        <v>0.35</v>
      </c>
      <c r="I3" s="8">
        <v>0.2</v>
      </c>
      <c r="J3" s="8">
        <v>0.4</v>
      </c>
    </row>
    <row r="4" spans="1:10" x14ac:dyDescent="0.25">
      <c r="A4">
        <f>(E4*40/D4 - F4)/G4*10+50</f>
        <v>42.869973746027355</v>
      </c>
      <c r="C4" s="1" t="s">
        <v>5</v>
      </c>
      <c r="D4" s="6">
        <v>40</v>
      </c>
      <c r="E4" s="6">
        <v>1.5</v>
      </c>
      <c r="F4" s="8">
        <v>6.66</v>
      </c>
      <c r="G4" s="8">
        <v>7.2370000000000001</v>
      </c>
      <c r="H4" s="8">
        <v>0.35</v>
      </c>
      <c r="I4" s="8"/>
      <c r="J4" s="8">
        <v>0.2</v>
      </c>
    </row>
    <row r="5" spans="1:10" x14ac:dyDescent="0.25">
      <c r="A5">
        <f>(E5*40/D5 - F5)/G5*10+50</f>
        <v>45.875828812537677</v>
      </c>
      <c r="C5" s="1" t="s">
        <v>6</v>
      </c>
      <c r="D5" s="6">
        <v>40</v>
      </c>
      <c r="E5" s="6">
        <v>16.5</v>
      </c>
      <c r="F5" s="8">
        <v>19.920999999999999</v>
      </c>
      <c r="G5" s="8">
        <v>8.2949999999999999</v>
      </c>
      <c r="H5" s="8">
        <v>0.3</v>
      </c>
      <c r="I5" s="8">
        <v>0.4</v>
      </c>
      <c r="J5" s="8">
        <v>0.4</v>
      </c>
    </row>
    <row r="6" spans="1:10" x14ac:dyDescent="0.25">
      <c r="A6">
        <f>(E6*40/D6 - F6)/G6*10+50</f>
        <v>43.541801985710308</v>
      </c>
      <c r="C6" s="1" t="s">
        <v>7</v>
      </c>
      <c r="D6" s="6">
        <v>40</v>
      </c>
      <c r="E6" s="6">
        <v>0</v>
      </c>
      <c r="F6" s="8">
        <v>6.96</v>
      </c>
      <c r="G6" s="8">
        <v>10.776999999999999</v>
      </c>
      <c r="H6" s="8"/>
      <c r="I6" s="8">
        <v>0.4</v>
      </c>
      <c r="J6" s="8"/>
    </row>
    <row r="7" spans="1:10" x14ac:dyDescent="0.25">
      <c r="C7" s="1"/>
    </row>
    <row r="8" spans="1:10" x14ac:dyDescent="0.25">
      <c r="A8" t="s">
        <v>15</v>
      </c>
      <c r="E8" s="1"/>
    </row>
    <row r="9" spans="1:10" x14ac:dyDescent="0.25">
      <c r="A9">
        <v>80.12</v>
      </c>
      <c r="B9">
        <f>H3*A3 + H4*A4+H5*A5</f>
        <v>49.480882046376067</v>
      </c>
      <c r="C9" s="4" t="s">
        <v>8</v>
      </c>
      <c r="D9" s="2">
        <f>70+30*(2*(B9-50)-5.5)/(2*(A9-50)-5.5)</f>
        <v>66.41675050753679</v>
      </c>
    </row>
    <row r="10" spans="1:10" x14ac:dyDescent="0.25">
      <c r="A10">
        <v>75.120999999999995</v>
      </c>
      <c r="B10">
        <f>I3*A3+I5*A5+I6*A6</f>
        <v>47.603419514445022</v>
      </c>
      <c r="C10" s="4" t="s">
        <v>9</v>
      </c>
      <c r="D10" s="2">
        <f>70+30*(2*(B10-50)-5.5)/(2*(A10-50)-5.5)</f>
        <v>63.098323071536839</v>
      </c>
    </row>
    <row r="11" spans="1:10" x14ac:dyDescent="0.25">
      <c r="A11">
        <v>77.62</v>
      </c>
      <c r="B11">
        <f>J3*A3+J4*A4+J5*A5</f>
        <v>50.597060664512192</v>
      </c>
      <c r="C11" s="4" t="s">
        <v>10</v>
      </c>
      <c r="D11" s="2">
        <f>70+30*(2*(B11-50)-5.5)/(2*(A11-50)-5.5)</f>
        <v>67.402968232222179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sahin</cp:lastModifiedBy>
  <dcterms:created xsi:type="dcterms:W3CDTF">2017-01-14T16:36:58Z</dcterms:created>
  <dcterms:modified xsi:type="dcterms:W3CDTF">2017-01-14T17:07:46Z</dcterms:modified>
</cp:coreProperties>
</file>